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2019\Документы и материалы\16. Расчеты и методики МБТ\3. Субсидии\3 Субсидия на подд.деят.муниц.театров\"/>
    </mc:Choice>
  </mc:AlternateContent>
  <bookViews>
    <workbookView xWindow="0" yWindow="0" windowWidth="20730" windowHeight="1176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Лист1!$A$1:$O$25</definedName>
  </definedNames>
  <calcPr calcId="152511"/>
</workbook>
</file>

<file path=xl/calcChain.xml><?xml version="1.0" encoding="utf-8"?>
<calcChain xmlns="http://schemas.openxmlformats.org/spreadsheetml/2006/main">
  <c r="I20" i="1" l="1"/>
  <c r="H20" i="1"/>
  <c r="E20" i="1"/>
  <c r="M19" i="1" l="1"/>
  <c r="K19" i="1"/>
  <c r="N19" i="1"/>
  <c r="N20" i="1" l="1"/>
  <c r="O19" i="1"/>
  <c r="M20" i="1"/>
  <c r="L19" i="1"/>
  <c r="O20" i="1" l="1"/>
</calcChain>
</file>

<file path=xl/sharedStrings.xml><?xml version="1.0" encoding="utf-8"?>
<sst xmlns="http://schemas.openxmlformats.org/spreadsheetml/2006/main" count="47" uniqueCount="41">
  <si>
    <t>№</t>
  </si>
  <si>
    <t>Соотношение долей муниципального и областного бюджета,%</t>
  </si>
  <si>
    <t>Соотношение долей муниципального и областного бюджета, тыс.руб.</t>
  </si>
  <si>
    <t>Соотношение долей муниципального и областного бюджета после применения поправочного коэффициента,%</t>
  </si>
  <si>
    <t>субсидия</t>
  </si>
  <si>
    <t>местный бюджет</t>
  </si>
  <si>
    <t>Итого</t>
  </si>
  <si>
    <t>ИТОГО:</t>
  </si>
  <si>
    <t>Субсидия из областного бюджета</t>
  </si>
  <si>
    <t>г.Бугуруслан</t>
  </si>
  <si>
    <t>Наименование муниципального образования</t>
  </si>
  <si>
    <t>Число муниципальных образований, в которых имеются муниципальные театры, ед.</t>
  </si>
  <si>
    <t>Общий объем субсидии, предусмотренный в областном бюджете, тыс. рублей</t>
  </si>
  <si>
    <t>Число муниципальных тетров в муниципальном образовании, ед.</t>
  </si>
  <si>
    <t>Распределение субсидий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2019 год</t>
  </si>
  <si>
    <t>Расчет распределения субсидий между муниципальными образованиями Оренбургской области на 2019 год (таблица 3 приложения 16)</t>
  </si>
  <si>
    <t xml:space="preserve">Главный распорядитель средств областного бюджета </t>
  </si>
  <si>
    <t>Раздел</t>
  </si>
  <si>
    <t>Подраздел</t>
  </si>
  <si>
    <t xml:space="preserve">Государственная программа </t>
  </si>
  <si>
    <t xml:space="preserve">Подпрограмма </t>
  </si>
  <si>
    <t xml:space="preserve">Основное мероприятие </t>
  </si>
  <si>
    <t>Наименование межбюджетного трансферта</t>
  </si>
  <si>
    <t>Вид расходов</t>
  </si>
  <si>
    <t>Документ, утверждающий методику распределения межбюджетного трансферта</t>
  </si>
  <si>
    <t>Единица измерения</t>
  </si>
  <si>
    <t>Код БК</t>
  </si>
  <si>
    <t>11 0 00 00000</t>
  </si>
  <si>
    <t>11 2 00 00000</t>
  </si>
  <si>
    <t>11 2 П3 00000</t>
  </si>
  <si>
    <t>11 2 П3 R4660</t>
  </si>
  <si>
    <t>тыс. рублей</t>
  </si>
  <si>
    <t>Министерство культуры и внешних связей Оренбургской области</t>
  </si>
  <si>
    <t>Культура, кинематография</t>
  </si>
  <si>
    <t>Культура</t>
  </si>
  <si>
    <t>«Культура и искусство»</t>
  </si>
  <si>
    <t>«Приоритетный проект «Культура малой Родины»»</t>
  </si>
  <si>
    <t xml:space="preserve"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</t>
  </si>
  <si>
    <t>Субсидии</t>
  </si>
  <si>
    <r>
      <t>«</t>
    </r>
    <r>
      <rPr>
        <sz val="22"/>
        <color theme="1"/>
        <rFont val="Times New Roman"/>
        <family val="1"/>
        <charset val="204"/>
      </rPr>
      <t>Развитие культуры Оренбургской области</t>
    </r>
    <r>
      <rPr>
        <sz val="22"/>
        <color rgb="FF000000"/>
        <rFont val="Times New Roman"/>
        <family val="1"/>
        <charset val="204"/>
      </rPr>
      <t>»</t>
    </r>
  </si>
  <si>
    <r>
      <t>Проект постановления Правительства Оренбургской области «</t>
    </r>
    <r>
      <rPr>
        <sz val="22"/>
        <color theme="1"/>
        <rFont val="Times New Roman"/>
        <family val="1"/>
        <charset val="204"/>
      </rPr>
      <t>Об утверждении государственной программы «Развитие культуры Оренбургской области»</t>
    </r>
    <r>
      <rPr>
        <sz val="22"/>
        <color rgb="FF000000"/>
        <rFont val="Times New Roman"/>
        <family val="1"/>
        <charset val="204"/>
      </rPr>
      <t xml:space="preserve"> (проект правил предоставления субсидий)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</si>
</sst>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165" fontId="1" fillId="0" borderId="3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165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4" fontId="1" fillId="0" borderId="6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right" vertical="top"/>
    </xf>
    <xf numFmtId="164" fontId="1" fillId="0" borderId="6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vertical="top"/>
    </xf>
    <xf numFmtId="0" fontId="9" fillId="0" borderId="4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165" fontId="9" fillId="0" borderId="3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8" fillId="0" borderId="0" xfId="0" applyFont="1" applyAlignment="1"/>
    <xf numFmtId="0" fontId="10" fillId="0" borderId="7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55" zoomScaleNormal="100" zoomScaleSheetLayoutView="55" workbookViewId="0">
      <selection activeCell="U11" sqref="U11"/>
    </sheetView>
  </sheetViews>
  <sheetFormatPr defaultRowHeight="15" x14ac:dyDescent="0.25"/>
  <cols>
    <col min="1" max="1" width="8" customWidth="1"/>
    <col min="2" max="2" width="63.5703125" customWidth="1"/>
    <col min="3" max="3" width="33.42578125" customWidth="1"/>
    <col min="4" max="4" width="33.28515625" customWidth="1"/>
    <col min="5" max="5" width="35" customWidth="1"/>
    <col min="6" max="6" width="16.7109375" customWidth="1"/>
    <col min="7" max="7" width="18.140625" customWidth="1"/>
    <col min="8" max="8" width="29" customWidth="1"/>
    <col min="9" max="9" width="31.5703125" customWidth="1"/>
    <col min="10" max="10" width="21" hidden="1" customWidth="1"/>
    <col min="11" max="11" width="21.140625" hidden="1" customWidth="1"/>
    <col min="12" max="12" width="21" hidden="1" customWidth="1"/>
    <col min="13" max="13" width="21.140625" hidden="1" customWidth="1"/>
    <col min="14" max="14" width="20" hidden="1" customWidth="1"/>
    <col min="15" max="15" width="21" hidden="1" customWidth="1"/>
  </cols>
  <sheetData>
    <row r="1" spans="1:15" ht="54" customHeight="1" x14ac:dyDescent="0.4">
      <c r="B1" s="47" t="s">
        <v>15</v>
      </c>
      <c r="C1" s="48"/>
      <c r="D1" s="48"/>
      <c r="E1" s="48"/>
      <c r="F1" s="48"/>
      <c r="G1" s="48"/>
      <c r="H1" s="48"/>
    </row>
    <row r="2" spans="1:15" ht="28.5" x14ac:dyDescent="0.45">
      <c r="B2" s="39"/>
      <c r="C2" s="10"/>
      <c r="D2" s="10"/>
      <c r="E2" s="10"/>
      <c r="F2" s="10"/>
      <c r="G2" s="10"/>
      <c r="H2" s="10"/>
      <c r="I2" s="40" t="s">
        <v>26</v>
      </c>
    </row>
    <row r="3" spans="1:15" ht="56.25" x14ac:dyDescent="0.45">
      <c r="B3" s="41" t="s">
        <v>16</v>
      </c>
      <c r="C3" s="46" t="s">
        <v>32</v>
      </c>
      <c r="D3" s="45"/>
      <c r="E3" s="45"/>
      <c r="F3" s="45"/>
      <c r="G3" s="45"/>
      <c r="H3" s="10"/>
      <c r="I3" s="40">
        <v>829</v>
      </c>
    </row>
    <row r="4" spans="1:15" ht="28.5" x14ac:dyDescent="0.45">
      <c r="B4" s="41" t="s">
        <v>17</v>
      </c>
      <c r="C4" s="46" t="s">
        <v>33</v>
      </c>
      <c r="D4" s="45"/>
      <c r="E4" s="45"/>
      <c r="F4" s="45"/>
      <c r="G4" s="45"/>
      <c r="H4" s="10"/>
      <c r="I4" s="40">
        <v>8</v>
      </c>
    </row>
    <row r="5" spans="1:15" ht="28.5" x14ac:dyDescent="0.45">
      <c r="B5" s="41" t="s">
        <v>18</v>
      </c>
      <c r="C5" s="46" t="s">
        <v>34</v>
      </c>
      <c r="D5" s="45"/>
      <c r="E5" s="45"/>
      <c r="F5" s="45"/>
      <c r="G5" s="45"/>
      <c r="H5" s="10"/>
      <c r="I5" s="40">
        <v>1</v>
      </c>
    </row>
    <row r="6" spans="1:15" ht="28.5" x14ac:dyDescent="0.45">
      <c r="B6" s="41" t="s">
        <v>19</v>
      </c>
      <c r="C6" s="46" t="s">
        <v>39</v>
      </c>
      <c r="D6" s="45"/>
      <c r="E6" s="45"/>
      <c r="F6" s="45"/>
      <c r="G6" s="45"/>
      <c r="H6" s="10"/>
      <c r="I6" s="40" t="s">
        <v>27</v>
      </c>
    </row>
    <row r="7" spans="1:15" ht="28.5" x14ac:dyDescent="0.45">
      <c r="B7" s="41" t="s">
        <v>20</v>
      </c>
      <c r="C7" s="44" t="s">
        <v>35</v>
      </c>
      <c r="D7" s="45"/>
      <c r="E7" s="45"/>
      <c r="F7" s="45"/>
      <c r="G7" s="45"/>
      <c r="H7" s="10"/>
      <c r="I7" s="40" t="s">
        <v>28</v>
      </c>
    </row>
    <row r="8" spans="1:15" ht="28.5" x14ac:dyDescent="0.45">
      <c r="B8" s="41" t="s">
        <v>21</v>
      </c>
      <c r="C8" s="46" t="s">
        <v>36</v>
      </c>
      <c r="D8" s="45"/>
      <c r="E8" s="45"/>
      <c r="F8" s="45"/>
      <c r="G8" s="45"/>
      <c r="H8" s="10"/>
      <c r="I8" s="40" t="s">
        <v>29</v>
      </c>
    </row>
    <row r="9" spans="1:15" ht="56.25" x14ac:dyDescent="0.45">
      <c r="B9" s="41" t="s">
        <v>22</v>
      </c>
      <c r="C9" s="46" t="s">
        <v>37</v>
      </c>
      <c r="D9" s="45"/>
      <c r="E9" s="45"/>
      <c r="F9" s="45"/>
      <c r="G9" s="45"/>
      <c r="H9" s="10"/>
      <c r="I9" s="40" t="s">
        <v>30</v>
      </c>
    </row>
    <row r="10" spans="1:15" ht="28.5" x14ac:dyDescent="0.45">
      <c r="B10" s="41" t="s">
        <v>23</v>
      </c>
      <c r="C10" s="46" t="s">
        <v>38</v>
      </c>
      <c r="D10" s="45"/>
      <c r="E10" s="45"/>
      <c r="F10" s="45"/>
      <c r="G10" s="45"/>
      <c r="H10" s="10"/>
      <c r="I10" s="40">
        <v>520</v>
      </c>
    </row>
    <row r="11" spans="1:15" ht="84" x14ac:dyDescent="0.45">
      <c r="B11" s="41" t="s">
        <v>24</v>
      </c>
      <c r="C11" s="46" t="s">
        <v>40</v>
      </c>
      <c r="D11" s="45"/>
      <c r="E11" s="45"/>
      <c r="F11" s="45"/>
      <c r="G11" s="45"/>
      <c r="H11" s="10"/>
      <c r="I11" s="42"/>
    </row>
    <row r="12" spans="1:15" ht="36" customHeight="1" x14ac:dyDescent="0.45">
      <c r="B12" s="41" t="s">
        <v>25</v>
      </c>
      <c r="C12" s="10"/>
      <c r="D12" s="10"/>
      <c r="E12" s="10"/>
      <c r="F12" s="10"/>
      <c r="G12" s="10"/>
      <c r="H12" s="10"/>
      <c r="I12" s="43" t="s">
        <v>31</v>
      </c>
    </row>
    <row r="13" spans="1:15" ht="28.5" x14ac:dyDescent="0.45">
      <c r="B13" s="10"/>
      <c r="C13" s="10"/>
      <c r="D13" s="10"/>
      <c r="E13" s="10"/>
      <c r="F13" s="10"/>
      <c r="G13" s="10"/>
      <c r="H13" s="10"/>
      <c r="I13" s="10"/>
    </row>
    <row r="14" spans="1:15" ht="116.25" customHeight="1" x14ac:dyDescent="0.25">
      <c r="A14" s="50" t="s">
        <v>14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ht="15" customHeight="1" x14ac:dyDescent="0.25"/>
    <row r="16" spans="1:15" ht="164.25" customHeight="1" x14ac:dyDescent="0.25">
      <c r="A16" s="57" t="s">
        <v>0</v>
      </c>
      <c r="B16" s="51" t="s">
        <v>10</v>
      </c>
      <c r="C16" s="53" t="s">
        <v>11</v>
      </c>
      <c r="D16" s="55" t="s">
        <v>13</v>
      </c>
      <c r="E16" s="55" t="s">
        <v>12</v>
      </c>
      <c r="F16" s="51" t="s">
        <v>1</v>
      </c>
      <c r="G16" s="51"/>
      <c r="H16" s="51" t="s">
        <v>2</v>
      </c>
      <c r="I16" s="51"/>
      <c r="J16" s="7"/>
      <c r="K16" s="52" t="s">
        <v>3</v>
      </c>
      <c r="L16" s="52"/>
      <c r="M16" s="52" t="s">
        <v>8</v>
      </c>
      <c r="N16" s="52"/>
      <c r="O16" s="52"/>
    </row>
    <row r="17" spans="1:15" ht="78.75" customHeight="1" x14ac:dyDescent="0.25">
      <c r="A17" s="58"/>
      <c r="B17" s="59"/>
      <c r="C17" s="54"/>
      <c r="D17" s="56"/>
      <c r="E17" s="56"/>
      <c r="F17" s="25" t="s">
        <v>4</v>
      </c>
      <c r="G17" s="25" t="s">
        <v>5</v>
      </c>
      <c r="H17" s="25" t="s">
        <v>4</v>
      </c>
      <c r="I17" s="25" t="s">
        <v>5</v>
      </c>
      <c r="J17" s="4"/>
      <c r="K17" s="4" t="s">
        <v>4</v>
      </c>
      <c r="L17" s="4" t="s">
        <v>5</v>
      </c>
      <c r="M17" s="4" t="s">
        <v>4</v>
      </c>
      <c r="N17" s="4" t="s">
        <v>5</v>
      </c>
      <c r="O17" s="4" t="s">
        <v>6</v>
      </c>
    </row>
    <row r="18" spans="1:15" ht="27" customHeight="1" x14ac:dyDescent="0.25">
      <c r="A18" s="26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  <c r="H18" s="25">
        <v>8</v>
      </c>
      <c r="I18" s="25">
        <v>9</v>
      </c>
      <c r="J18" s="4"/>
      <c r="K18" s="4"/>
      <c r="L18" s="4"/>
      <c r="M18" s="4"/>
      <c r="N18" s="4"/>
      <c r="O18" s="4"/>
    </row>
    <row r="19" spans="1:15" s="13" customFormat="1" ht="34.5" customHeight="1" x14ac:dyDescent="0.25">
      <c r="A19" s="15">
        <v>1</v>
      </c>
      <c r="B19" s="14" t="s">
        <v>9</v>
      </c>
      <c r="C19" s="5">
        <v>1</v>
      </c>
      <c r="D19" s="5">
        <v>1</v>
      </c>
      <c r="E19" s="38">
        <v>7500</v>
      </c>
      <c r="F19" s="27">
        <v>95</v>
      </c>
      <c r="G19" s="28">
        <v>5</v>
      </c>
      <c r="H19" s="29">
        <v>7500</v>
      </c>
      <c r="I19" s="29">
        <v>395</v>
      </c>
      <c r="J19" s="11"/>
      <c r="K19" s="12" t="e">
        <f>SUM(#REF!/E19)*100</f>
        <v>#REF!</v>
      </c>
      <c r="L19" s="12" t="e">
        <f>SUM(#REF!/E19)*100</f>
        <v>#REF!</v>
      </c>
      <c r="M19" s="11" t="e">
        <f>SUM(#REF!)</f>
        <v>#REF!</v>
      </c>
      <c r="N19" s="11">
        <f>SUM(I19)</f>
        <v>395</v>
      </c>
      <c r="O19" s="11" t="e">
        <f>SUM(M19:N19)</f>
        <v>#REF!</v>
      </c>
    </row>
    <row r="20" spans="1:15" ht="30" x14ac:dyDescent="0.25">
      <c r="A20" s="30"/>
      <c r="B20" s="31" t="s">
        <v>7</v>
      </c>
      <c r="C20" s="32"/>
      <c r="D20" s="33"/>
      <c r="E20" s="34">
        <f>E19</f>
        <v>7500</v>
      </c>
      <c r="F20" s="35"/>
      <c r="G20" s="36"/>
      <c r="H20" s="37">
        <f>H19</f>
        <v>7500</v>
      </c>
      <c r="I20" s="37">
        <f>I19</f>
        <v>395</v>
      </c>
      <c r="J20" s="3"/>
      <c r="K20" s="1"/>
      <c r="L20" s="1"/>
      <c r="M20" s="3" t="e">
        <f>SUM(M19:M19)</f>
        <v>#REF!</v>
      </c>
      <c r="N20" s="3">
        <f>SUM(N19:N19)</f>
        <v>395</v>
      </c>
      <c r="O20" s="3" t="e">
        <f>SUM(O19:O19)</f>
        <v>#REF!</v>
      </c>
    </row>
    <row r="21" spans="1:15" ht="30" x14ac:dyDescent="0.25">
      <c r="A21" s="16"/>
      <c r="B21" s="17"/>
      <c r="C21" s="18"/>
      <c r="D21" s="19"/>
      <c r="E21" s="20"/>
      <c r="F21" s="21"/>
      <c r="G21" s="21"/>
      <c r="H21" s="22"/>
      <c r="I21" s="22"/>
      <c r="J21" s="23"/>
      <c r="K21" s="24"/>
      <c r="L21" s="24"/>
      <c r="M21" s="23"/>
      <c r="N21" s="23"/>
      <c r="O21" s="23"/>
    </row>
    <row r="22" spans="1:15" ht="85.5" customHeight="1" x14ac:dyDescent="0.4">
      <c r="A22" s="49"/>
      <c r="B22" s="49"/>
      <c r="C22" s="49"/>
      <c r="D22" s="49"/>
      <c r="E22" s="49"/>
      <c r="F22" s="49"/>
      <c r="G22" s="49"/>
      <c r="H22" s="49"/>
      <c r="I22" s="49"/>
      <c r="J22" s="2"/>
      <c r="K22" s="2"/>
      <c r="L22" s="2"/>
      <c r="M22" s="2"/>
      <c r="N22" s="2"/>
      <c r="O22" s="2"/>
    </row>
    <row r="23" spans="1:15" ht="26.25" x14ac:dyDescent="0.4">
      <c r="H23" s="9"/>
      <c r="J23" s="8"/>
    </row>
    <row r="24" spans="1:15" ht="28.5" x14ac:dyDescent="0.45">
      <c r="H24" s="10"/>
    </row>
    <row r="27" spans="1:15" x14ac:dyDescent="0.25">
      <c r="F27" s="6"/>
    </row>
  </sheetData>
  <mergeCells count="21">
    <mergeCell ref="A22:I22"/>
    <mergeCell ref="A14:O14"/>
    <mergeCell ref="H16:I16"/>
    <mergeCell ref="K16:L16"/>
    <mergeCell ref="M16:O16"/>
    <mergeCell ref="C16:C17"/>
    <mergeCell ref="D16:D17"/>
    <mergeCell ref="A16:A17"/>
    <mergeCell ref="B16:B17"/>
    <mergeCell ref="E16:E17"/>
    <mergeCell ref="F16:G16"/>
    <mergeCell ref="B1:H1"/>
    <mergeCell ref="C3:G3"/>
    <mergeCell ref="C4:G4"/>
    <mergeCell ref="C5:G5"/>
    <mergeCell ref="C6:G6"/>
    <mergeCell ref="C7:G7"/>
    <mergeCell ref="C8:G8"/>
    <mergeCell ref="C9:G9"/>
    <mergeCell ref="C10:G10"/>
    <mergeCell ref="C11:G11"/>
  </mergeCells>
  <pageMargins left="0.39370078740157483" right="0.39370078740157483" top="0.23" bottom="0.38" header="0.17" footer="0.16"/>
  <pageSetup paperSize="9" scale="50" orientation="landscape" r:id="rId1"/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Минфин области</cp:lastModifiedBy>
  <cp:lastPrinted>2018-11-20T07:09:44Z</cp:lastPrinted>
  <dcterms:created xsi:type="dcterms:W3CDTF">2017-10-24T20:43:53Z</dcterms:created>
  <dcterms:modified xsi:type="dcterms:W3CDTF">2018-11-06T09:11:42Z</dcterms:modified>
</cp:coreProperties>
</file>